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2"/>
  <workbookPr defaultThemeVersion="124226"/>
  <mc:AlternateContent xmlns:mc="http://schemas.openxmlformats.org/markup-compatibility/2006">
    <mc:Choice Requires="x15">
      <x15ac:absPath xmlns:x15ac="http://schemas.microsoft.com/office/spreadsheetml/2010/11/ac" url="C:\Users\332143\Desktop\"/>
    </mc:Choice>
  </mc:AlternateContent>
  <xr:revisionPtr revIDLastSave="0" documentId="13_ncr:1_{5AE78717-487A-48CA-A47E-47647AABF378}" xr6:coauthVersionLast="36" xr6:coauthVersionMax="36" xr10:uidLastSave="{00000000-0000-0000-0000-000000000000}"/>
  <bookViews>
    <workbookView xWindow="360" yWindow="360" windowWidth="14715" windowHeight="8415" xr2:uid="{00000000-000D-0000-FFFF-FFFF00000000}"/>
  </bookViews>
  <sheets>
    <sheet name="Sheet1" sheetId="1" r:id="rId1"/>
    <sheet name="Sheet2" sheetId="2" r:id="rId2"/>
    <sheet name="Sheet3" sheetId="3" r:id="rId3"/>
  </sheets>
  <definedNames>
    <definedName name="_xlnm.Print_Area" localSheetId="0">Sheet1!$B$1:$J$39</definedName>
  </definedNames>
  <calcPr calcId="191029"/>
</workbook>
</file>

<file path=xl/calcChain.xml><?xml version="1.0" encoding="utf-8"?>
<calcChain xmlns="http://schemas.openxmlformats.org/spreadsheetml/2006/main">
  <c r="J30" i="1" l="1"/>
  <c r="J21" i="1"/>
  <c r="J16" i="1"/>
  <c r="J29" i="1" l="1"/>
  <c r="J28" i="1"/>
  <c r="J26" i="1"/>
  <c r="J27" i="1"/>
  <c r="J9" i="1" l="1"/>
  <c r="J10" i="1"/>
  <c r="J11" i="1"/>
  <c r="J12" i="1"/>
  <c r="J13" i="1"/>
  <c r="J14" i="1"/>
  <c r="J15" i="1"/>
  <c r="J17" i="1"/>
  <c r="J18" i="1"/>
  <c r="J19" i="1"/>
  <c r="J20" i="1"/>
  <c r="J22" i="1"/>
  <c r="J23" i="1"/>
  <c r="J24" i="1"/>
  <c r="J25" i="1"/>
  <c r="J31" i="1" l="1"/>
</calcChain>
</file>

<file path=xl/sharedStrings.xml><?xml version="1.0" encoding="utf-8"?>
<sst xmlns="http://schemas.openxmlformats.org/spreadsheetml/2006/main" count="114" uniqueCount="74">
  <si>
    <t>形状</t>
  </si>
  <si>
    <t>区分</t>
  </si>
  <si>
    <t>品目</t>
    <rPh sb="0" eb="2">
      <t>ヒンモク</t>
    </rPh>
    <phoneticPr fontId="2"/>
  </si>
  <si>
    <t>規格</t>
  </si>
  <si>
    <t>容量</t>
  </si>
  <si>
    <t>-</t>
  </si>
  <si>
    <t>液体窒素</t>
  </si>
  <si>
    <t>500㍑</t>
  </si>
  <si>
    <t>本</t>
  </si>
  <si>
    <t>医療用酸素</t>
  </si>
  <si>
    <t>1500㍑</t>
  </si>
  <si>
    <t>7000㍑</t>
  </si>
  <si>
    <t>2.5kg</t>
  </si>
  <si>
    <t>7.5kg</t>
  </si>
  <si>
    <t>30kg</t>
  </si>
  <si>
    <t>10㍑</t>
  </si>
  <si>
    <t>入札単価</t>
    <rPh sb="0" eb="2">
      <t>ニュウサツ</t>
    </rPh>
    <rPh sb="2" eb="4">
      <t>タンカ</t>
    </rPh>
    <phoneticPr fontId="2"/>
  </si>
  <si>
    <t>品目金額</t>
    <rPh sb="0" eb="2">
      <t>ヒンモク</t>
    </rPh>
    <rPh sb="2" eb="4">
      <t>キンガク</t>
    </rPh>
    <phoneticPr fontId="2"/>
  </si>
  <si>
    <t>②</t>
    <phoneticPr fontId="2"/>
  </si>
  <si>
    <t>商号又は名称</t>
    <rPh sb="0" eb="2">
      <t>ショウゴウ</t>
    </rPh>
    <rPh sb="2" eb="3">
      <t>マタ</t>
    </rPh>
    <rPh sb="4" eb="6">
      <t>メイショウ</t>
    </rPh>
    <phoneticPr fontId="2"/>
  </si>
  <si>
    <t>注</t>
    <rPh sb="0" eb="1">
      <t>チュウ</t>
    </rPh>
    <phoneticPr fontId="2"/>
  </si>
  <si>
    <t>金額を訂正しないこと。</t>
    <rPh sb="0" eb="2">
      <t>キンガク</t>
    </rPh>
    <rPh sb="3" eb="5">
      <t>テイセイ</t>
    </rPh>
    <phoneticPr fontId="2"/>
  </si>
  <si>
    <t>金額記載の文字はアラビア字体とすること。</t>
    <rPh sb="0" eb="2">
      <t>キンガク</t>
    </rPh>
    <rPh sb="2" eb="4">
      <t>キサイ</t>
    </rPh>
    <rPh sb="5" eb="7">
      <t>モジ</t>
    </rPh>
    <rPh sb="12" eb="14">
      <t>ジタイ</t>
    </rPh>
    <phoneticPr fontId="2"/>
  </si>
  <si>
    <t>金額の頭に￥記号をつけること。</t>
    <rPh sb="0" eb="2">
      <t>キンガク</t>
    </rPh>
    <rPh sb="3" eb="4">
      <t>アタマ</t>
    </rPh>
    <rPh sb="6" eb="8">
      <t>キゴウ</t>
    </rPh>
    <phoneticPr fontId="2"/>
  </si>
  <si>
    <t>(　　　　回目)</t>
    <rPh sb="5" eb="6">
      <t>カイ</t>
    </rPh>
    <rPh sb="6" eb="7">
      <t>メ</t>
    </rPh>
    <phoneticPr fontId="2"/>
  </si>
  <si>
    <t>総額④の合計と入札書に記載する金額が一致すること。一致しない入札は無効とする。</t>
    <rPh sb="0" eb="2">
      <t>ソウガク</t>
    </rPh>
    <rPh sb="4" eb="6">
      <t>ゴウケイ</t>
    </rPh>
    <rPh sb="7" eb="9">
      <t>ニュウサツ</t>
    </rPh>
    <rPh sb="9" eb="10">
      <t>ショ</t>
    </rPh>
    <rPh sb="11" eb="13">
      <t>キサイ</t>
    </rPh>
    <rPh sb="15" eb="17">
      <t>キンガク</t>
    </rPh>
    <rPh sb="18" eb="20">
      <t>イッチ</t>
    </rPh>
    <rPh sb="25" eb="27">
      <t>イッチ</t>
    </rPh>
    <rPh sb="30" eb="32">
      <t>ニュウサツ</t>
    </rPh>
    <rPh sb="33" eb="35">
      <t>ムコウ</t>
    </rPh>
    <phoneticPr fontId="2"/>
  </si>
  <si>
    <t>単　　価　　内　　訳　　書</t>
    <rPh sb="0" eb="1">
      <t>タン</t>
    </rPh>
    <rPh sb="3" eb="4">
      <t>カ</t>
    </rPh>
    <rPh sb="6" eb="7">
      <t>ウチ</t>
    </rPh>
    <rPh sb="9" eb="10">
      <t>ワケ</t>
    </rPh>
    <rPh sb="12" eb="13">
      <t>ショ</t>
    </rPh>
    <phoneticPr fontId="2"/>
  </si>
  <si>
    <t>入札の際、単価内訳書は入札書と添えて提出すること。</t>
    <rPh sb="0" eb="2">
      <t>ニュウサツ</t>
    </rPh>
    <rPh sb="3" eb="4">
      <t>サイ</t>
    </rPh>
    <rPh sb="5" eb="7">
      <t>タンカ</t>
    </rPh>
    <rPh sb="7" eb="10">
      <t>ウチワケショ</t>
    </rPh>
    <rPh sb="11" eb="13">
      <t>ニュウサツ</t>
    </rPh>
    <rPh sb="13" eb="14">
      <t>ショ</t>
    </rPh>
    <rPh sb="15" eb="16">
      <t>ソ</t>
    </rPh>
    <rPh sb="18" eb="20">
      <t>テイシュツ</t>
    </rPh>
    <phoneticPr fontId="2"/>
  </si>
  <si>
    <t>③(①×②)</t>
    <phoneticPr fontId="2"/>
  </si>
  <si>
    <t>購入予定
数量</t>
    <rPh sb="0" eb="2">
      <t>コウニュウ</t>
    </rPh>
    <rPh sb="2" eb="4">
      <t>ヨテイ</t>
    </rPh>
    <rPh sb="5" eb="7">
      <t>スウリョウ</t>
    </rPh>
    <phoneticPr fontId="2"/>
  </si>
  <si>
    <t xml:space="preserve">購入予定数量については、あくまで予定量であり契約における発注量を約束するものではない。
</t>
    <rPh sb="0" eb="2">
      <t>コウニュウ</t>
    </rPh>
    <rPh sb="2" eb="4">
      <t>ヨテイ</t>
    </rPh>
    <rPh sb="4" eb="6">
      <t>スウリョウ</t>
    </rPh>
    <rPh sb="16" eb="18">
      <t>ヨテイ</t>
    </rPh>
    <rPh sb="18" eb="19">
      <t>リョウ</t>
    </rPh>
    <rPh sb="22" eb="24">
      <t>ケイヤク</t>
    </rPh>
    <rPh sb="28" eb="30">
      <t>ハッチュウ</t>
    </rPh>
    <phoneticPr fontId="2"/>
  </si>
  <si>
    <t>窒素ｶﾞｽ</t>
  </si>
  <si>
    <t>医療用炭酸ｶﾞｽ</t>
  </si>
  <si>
    <t>炭酸ｶﾞｽ</t>
  </si>
  <si>
    <t>笑気ｶﾞｽ</t>
  </si>
  <si>
    <t>O2：20%
He</t>
  </si>
  <si>
    <t>契約
単位</t>
    <rPh sb="0" eb="2">
      <t>ケイヤク</t>
    </rPh>
    <rPh sb="3" eb="5">
      <t>タンイ</t>
    </rPh>
    <phoneticPr fontId="2"/>
  </si>
  <si>
    <t>純度99.5％以上</t>
    <rPh sb="0" eb="2">
      <t>ジュンド</t>
    </rPh>
    <phoneticPr fontId="8"/>
  </si>
  <si>
    <t>リットル</t>
  </si>
  <si>
    <t>ボンベ</t>
    <phoneticPr fontId="2"/>
  </si>
  <si>
    <t>医療用酸素
（鉄ボンベ仕様）</t>
    <rPh sb="7" eb="8">
      <t>テツ</t>
    </rPh>
    <rPh sb="11" eb="13">
      <t>シヨウ</t>
    </rPh>
    <phoneticPr fontId="2"/>
  </si>
  <si>
    <t>医療用酸素
（流量調整器一体型）
（アルミボンベ仕様）</t>
    <rPh sb="7" eb="9">
      <t>リュウリョウ</t>
    </rPh>
    <rPh sb="9" eb="11">
      <t>チョウセイ</t>
    </rPh>
    <rPh sb="11" eb="12">
      <t>ウツワ</t>
    </rPh>
    <rPh sb="12" eb="15">
      <t>イッタイガタ</t>
    </rPh>
    <rPh sb="24" eb="26">
      <t>シヨウ</t>
    </rPh>
    <phoneticPr fontId="2"/>
  </si>
  <si>
    <t>300㍑</t>
    <phoneticPr fontId="2"/>
  </si>
  <si>
    <t>純度99.99％以上</t>
    <rPh sb="0" eb="2">
      <t>ジュンド</t>
    </rPh>
    <phoneticPr fontId="8"/>
  </si>
  <si>
    <t>2.2kg</t>
    <phoneticPr fontId="2"/>
  </si>
  <si>
    <t>26.8kg</t>
    <phoneticPr fontId="2"/>
  </si>
  <si>
    <t>本</t>
    <rPh sb="0" eb="1">
      <t>ホン</t>
    </rPh>
    <phoneticPr fontId="2"/>
  </si>
  <si>
    <t>純度97.5％以上</t>
    <rPh sb="0" eb="2">
      <t>ジュンド</t>
    </rPh>
    <phoneticPr fontId="8"/>
  </si>
  <si>
    <t>2種混合標準ｶﾞｽ</t>
    <phoneticPr fontId="8"/>
  </si>
  <si>
    <t>4種混合標準ｶﾞｽ</t>
    <phoneticPr fontId="2"/>
  </si>
  <si>
    <t>CO2：0.24%　
HE：9.96%
O2：19.93%　　N2</t>
    <phoneticPr fontId="2"/>
  </si>
  <si>
    <t>純度99.99%以上</t>
    <rPh sb="0" eb="2">
      <t>ジュンド</t>
    </rPh>
    <rPh sb="8" eb="10">
      <t>イジョウ</t>
    </rPh>
    <phoneticPr fontId="8"/>
  </si>
  <si>
    <t>圧縮空気ガス</t>
    <rPh sb="0" eb="4">
      <t>アッシュククウキ</t>
    </rPh>
    <phoneticPr fontId="2"/>
  </si>
  <si>
    <t>医療用窒素ガス</t>
  </si>
  <si>
    <t>総　　額　④</t>
    <rPh sb="0" eb="1">
      <t>フサ</t>
    </rPh>
    <rPh sb="3" eb="4">
      <t>ガク</t>
    </rPh>
    <phoneticPr fontId="2"/>
  </si>
  <si>
    <t>単価内訳書に記載された各金額及び総額の金額は、契約希望金額の100／110に相当する金額であること。</t>
    <rPh sb="0" eb="2">
      <t>タンカ</t>
    </rPh>
    <rPh sb="2" eb="3">
      <t>ウチ</t>
    </rPh>
    <rPh sb="3" eb="4">
      <t>ワケ</t>
    </rPh>
    <rPh sb="4" eb="5">
      <t>ショ</t>
    </rPh>
    <rPh sb="6" eb="8">
      <t>キサイ</t>
    </rPh>
    <rPh sb="11" eb="14">
      <t>カクキンガク</t>
    </rPh>
    <rPh sb="14" eb="15">
      <t>オヨ</t>
    </rPh>
    <rPh sb="16" eb="18">
      <t>ソウガク</t>
    </rPh>
    <rPh sb="19" eb="21">
      <t>キンガク</t>
    </rPh>
    <rPh sb="23" eb="25">
      <t>ケイヤク</t>
    </rPh>
    <rPh sb="25" eb="27">
      <t>キボウ</t>
    </rPh>
    <rPh sb="27" eb="29">
      <t>キンガク</t>
    </rPh>
    <rPh sb="38" eb="40">
      <t>ソウトウ</t>
    </rPh>
    <rPh sb="42" eb="44">
      <t>キンガク</t>
    </rPh>
    <phoneticPr fontId="2"/>
  </si>
  <si>
    <t>液化ガス</t>
    <rPh sb="0" eb="2">
      <t>エキカ</t>
    </rPh>
    <phoneticPr fontId="2"/>
  </si>
  <si>
    <t>A</t>
    <phoneticPr fontId="2"/>
  </si>
  <si>
    <t>①</t>
    <phoneticPr fontId="2"/>
  </si>
  <si>
    <t>ヘリウムガス</t>
    <phoneticPr fontId="2"/>
  </si>
  <si>
    <t>クライオガス</t>
    <phoneticPr fontId="2"/>
  </si>
  <si>
    <t>4.5kg</t>
    <phoneticPr fontId="2"/>
  </si>
  <si>
    <t>本</t>
    <rPh sb="0" eb="1">
      <t>ホン</t>
    </rPh>
    <phoneticPr fontId="2"/>
  </si>
  <si>
    <t>高純度アルゴン</t>
    <rPh sb="0" eb="3">
      <t>コウジュンド</t>
    </rPh>
    <phoneticPr fontId="2"/>
  </si>
  <si>
    <t>1000㍑</t>
    <phoneticPr fontId="2"/>
  </si>
  <si>
    <t>笑気ｶﾞｽ</t>
    <rPh sb="0" eb="2">
      <t>ショウキ</t>
    </rPh>
    <phoneticPr fontId="2"/>
  </si>
  <si>
    <t>純度99％以上</t>
    <rPh sb="0" eb="2">
      <t>ジュンド</t>
    </rPh>
    <phoneticPr fontId="8"/>
  </si>
  <si>
    <t>3種混合ガス</t>
    <rPh sb="1" eb="2">
      <t>シュ</t>
    </rPh>
    <rPh sb="2" eb="4">
      <t>コンゴウ</t>
    </rPh>
    <phoneticPr fontId="2"/>
  </si>
  <si>
    <t>CO2：15%　
H2：5%
N2</t>
    <phoneticPr fontId="2"/>
  </si>
  <si>
    <t>6000㍑</t>
    <phoneticPr fontId="2"/>
  </si>
  <si>
    <t>2.5kg</t>
    <phoneticPr fontId="2"/>
  </si>
  <si>
    <t>30kg</t>
    <phoneticPr fontId="2"/>
  </si>
  <si>
    <t>100㍑</t>
    <phoneticPr fontId="2"/>
  </si>
  <si>
    <t>件名：令和７年度から令和９年度までにおける大阪急性期・総合医療センターの医療用ガスの購入に係る単価契約</t>
    <rPh sb="0" eb="2">
      <t>ケンメイ</t>
    </rPh>
    <rPh sb="3" eb="5">
      <t>レイワ</t>
    </rPh>
    <rPh sb="10" eb="12">
      <t>レイワ</t>
    </rPh>
    <rPh sb="13" eb="15">
      <t>ネンド</t>
    </rPh>
    <rPh sb="15" eb="17">
      <t>ヘイネンド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</si>
</sst>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DBNum3][$-411]0"/>
    <numFmt numFmtId="177" formatCode="#,##0_ "/>
    <numFmt numFmtId="178" formatCode="0.00_ "/>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2"/>
      <name val="ＭＳ ゴシック"/>
      <family val="3"/>
      <charset val="128"/>
    </font>
    <font>
      <sz val="14"/>
      <name val="ＭＳ ゴシック"/>
      <family val="3"/>
      <charset val="128"/>
    </font>
    <font>
      <sz val="13"/>
      <name val="ＭＳ ゴシック"/>
      <family val="3"/>
      <charset val="128"/>
    </font>
    <font>
      <sz val="22"/>
      <name val="ＭＳ ゴシック"/>
      <family val="3"/>
      <charset val="128"/>
    </font>
    <font>
      <sz val="10"/>
      <name val="ＭＳ Ｐゴシック"/>
      <family val="3"/>
      <charset val="128"/>
    </font>
    <font>
      <sz val="12"/>
      <name val="ＭＳ Ｐゴシック"/>
      <family val="3"/>
      <charset val="128"/>
    </font>
    <font>
      <b/>
      <sz val="12"/>
      <name val="ＭＳ ゴシック"/>
      <family val="3"/>
      <charset val="128"/>
    </font>
  </fonts>
  <fills count="2">
    <fill>
      <patternFill patternType="none"/>
    </fill>
    <fill>
      <patternFill patternType="gray125"/>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thin">
        <color indexed="64"/>
      </bottom>
      <diagonal/>
    </border>
    <border>
      <left style="double">
        <color indexed="64"/>
      </left>
      <right style="double">
        <color indexed="64"/>
      </right>
      <top style="medium">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medium">
        <color indexed="64"/>
      </right>
      <top style="thin">
        <color indexed="64"/>
      </top>
      <bottom/>
      <diagonal/>
    </border>
    <border>
      <left style="double">
        <color indexed="64"/>
      </left>
      <right style="medium">
        <color indexed="64"/>
      </right>
      <top style="thin">
        <color indexed="64"/>
      </top>
      <bottom style="thin">
        <color indexed="64"/>
      </bottom>
      <diagonal/>
    </border>
    <border>
      <left/>
      <right style="medium">
        <color indexed="64"/>
      </right>
      <top/>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double">
        <color indexed="8"/>
      </left>
      <right style="double">
        <color indexed="8"/>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uble">
        <color indexed="8"/>
      </left>
      <right style="double">
        <color indexed="8"/>
      </right>
      <top/>
      <bottom style="thin">
        <color indexed="64"/>
      </bottom>
      <diagonal/>
    </border>
    <border>
      <left/>
      <right style="thin">
        <color indexed="64"/>
      </right>
      <top style="thin">
        <color indexed="64"/>
      </top>
      <bottom style="double">
        <color indexed="8"/>
      </bottom>
      <diagonal/>
    </border>
    <border>
      <left style="thin">
        <color indexed="64"/>
      </left>
      <right style="thin">
        <color indexed="64"/>
      </right>
      <top style="thin">
        <color indexed="64"/>
      </top>
      <bottom style="double">
        <color indexed="8"/>
      </bottom>
      <diagonal/>
    </border>
    <border>
      <left style="thin">
        <color indexed="64"/>
      </left>
      <right/>
      <top style="thin">
        <color indexed="64"/>
      </top>
      <bottom style="double">
        <color indexed="8"/>
      </bottom>
      <diagonal/>
    </border>
    <border>
      <left style="double">
        <color indexed="8"/>
      </left>
      <right style="double">
        <color indexed="8"/>
      </right>
      <top style="thin">
        <color indexed="64"/>
      </top>
      <bottom style="double">
        <color indexed="8"/>
      </bottom>
      <diagonal/>
    </border>
    <border>
      <left/>
      <right style="thin">
        <color indexed="64"/>
      </right>
      <top style="thin">
        <color indexed="64"/>
      </top>
      <bottom style="thin">
        <color indexed="64"/>
      </bottom>
      <diagonal/>
    </border>
    <border>
      <left style="double">
        <color indexed="8"/>
      </left>
      <right style="double">
        <color indexed="8"/>
      </right>
      <top style="thin">
        <color indexed="64"/>
      </top>
      <bottom style="thin">
        <color indexed="64"/>
      </bottom>
      <diagonal/>
    </border>
    <border>
      <left style="thick">
        <color indexed="64"/>
      </left>
      <right style="medium">
        <color indexed="64"/>
      </right>
      <top/>
      <bottom style="medium">
        <color indexed="64"/>
      </bottom>
      <diagonal/>
    </border>
    <border>
      <left style="double">
        <color indexed="8"/>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style="double">
        <color indexed="64"/>
      </left>
      <right style="medium">
        <color indexed="64"/>
      </right>
      <top/>
      <bottom/>
      <diagonal/>
    </border>
    <border>
      <left style="medium">
        <color indexed="64"/>
      </left>
      <right/>
      <top/>
      <bottom style="medium">
        <color indexed="64"/>
      </bottom>
      <diagonal/>
    </border>
    <border>
      <left/>
      <right style="thick">
        <color indexed="64"/>
      </right>
      <top/>
      <bottom style="medium">
        <color indexed="64"/>
      </bottom>
      <diagonal/>
    </border>
    <border>
      <left style="medium">
        <color indexed="64"/>
      </left>
      <right style="thick">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double">
        <color indexed="8"/>
      </left>
      <right style="double">
        <color indexed="8"/>
      </right>
      <top style="medium">
        <color indexed="64"/>
      </top>
      <bottom/>
      <diagonal/>
    </border>
    <border>
      <left style="medium">
        <color indexed="64"/>
      </left>
      <right style="thick">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8"/>
      </left>
      <right style="double">
        <color indexed="8"/>
      </right>
      <top style="thin">
        <color indexed="64"/>
      </top>
      <bottom style="medium">
        <color indexed="64"/>
      </bottom>
      <diagonal/>
    </border>
    <border>
      <left style="double">
        <color indexed="8"/>
      </left>
      <right style="double">
        <color indexed="64"/>
      </right>
      <top style="thin">
        <color indexed="64"/>
      </top>
      <bottom style="medium">
        <color indexed="64"/>
      </bottom>
      <diagonal/>
    </border>
    <border>
      <left style="double">
        <color indexed="8"/>
      </left>
      <right style="double">
        <color indexed="64"/>
      </right>
      <top style="double">
        <color indexed="64"/>
      </top>
      <bottom style="thin">
        <color indexed="64"/>
      </bottom>
      <diagonal/>
    </border>
    <border>
      <left style="double">
        <color indexed="64"/>
      </left>
      <right style="double">
        <color indexed="64"/>
      </right>
      <top style="thin">
        <color indexed="64"/>
      </top>
      <bottom/>
      <diagonal/>
    </border>
    <border>
      <left style="double">
        <color indexed="64"/>
      </left>
      <right style="medium">
        <color indexed="64"/>
      </right>
      <top style="double">
        <color indexed="64"/>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uble">
        <color indexed="8"/>
      </left>
      <right style="double">
        <color indexed="8"/>
      </right>
      <top style="thin">
        <color indexed="64"/>
      </top>
      <bottom/>
      <diagonal/>
    </border>
    <border>
      <left style="double">
        <color indexed="8"/>
      </left>
      <right/>
      <top style="thin">
        <color indexed="64"/>
      </top>
      <bottom/>
      <diagonal/>
    </border>
    <border>
      <left/>
      <right style="medium">
        <color indexed="64"/>
      </right>
      <top style="thin">
        <color indexed="64"/>
      </top>
      <bottom/>
      <diagonal/>
    </border>
    <border>
      <left style="thin">
        <color indexed="64"/>
      </left>
      <right style="double">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7">
    <xf numFmtId="0" fontId="0" fillId="0" borderId="0" xfId="0">
      <alignment vertical="center"/>
    </xf>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wrapText="1"/>
    </xf>
    <xf numFmtId="0" fontId="4" fillId="0" borderId="4" xfId="0" applyFont="1" applyBorder="1" applyAlignment="1">
      <alignment horizontal="center" vertical="center" wrapText="1"/>
    </xf>
    <xf numFmtId="0" fontId="6" fillId="0" borderId="0" xfId="0" applyFont="1" applyAlignment="1">
      <alignment vertical="center"/>
    </xf>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7" fillId="0" borderId="0" xfId="0" applyFont="1" applyAlignment="1">
      <alignment horizontal="center" vertical="center"/>
    </xf>
    <xf numFmtId="0" fontId="5" fillId="0" borderId="0" xfId="0" applyFont="1" applyBorder="1" applyAlignment="1">
      <alignment horizontal="left"/>
    </xf>
    <xf numFmtId="0" fontId="5" fillId="0" borderId="0" xfId="0" applyFont="1" applyAlignment="1">
      <alignment horizontal="right" vertical="center"/>
    </xf>
    <xf numFmtId="0" fontId="5" fillId="0" borderId="0" xfId="0" applyFont="1" applyAlignment="1">
      <alignment vertical="center"/>
    </xf>
    <xf numFmtId="0" fontId="5" fillId="0" borderId="0" xfId="0" applyFont="1" applyAlignment="1">
      <alignment vertical="center"/>
    </xf>
    <xf numFmtId="0" fontId="4" fillId="0" borderId="3"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left" vertical="center" wrapText="1"/>
    </xf>
    <xf numFmtId="0" fontId="9" fillId="0" borderId="17" xfId="0" applyFont="1" applyBorder="1" applyAlignment="1">
      <alignment horizontal="left" vertical="center"/>
    </xf>
    <xf numFmtId="0" fontId="9" fillId="0" borderId="19" xfId="0" applyFont="1" applyBorder="1" applyAlignment="1">
      <alignment horizontal="center" vertical="center"/>
    </xf>
    <xf numFmtId="177" fontId="9" fillId="0" borderId="19" xfId="0" applyNumberFormat="1" applyFont="1" applyBorder="1" applyAlignment="1">
      <alignment vertical="center"/>
    </xf>
    <xf numFmtId="0" fontId="9" fillId="0" borderId="20" xfId="0" applyFont="1" applyBorder="1" applyAlignment="1">
      <alignment horizontal="center" vertical="center"/>
    </xf>
    <xf numFmtId="0" fontId="9" fillId="0" borderId="21" xfId="0" applyFont="1" applyBorder="1" applyAlignment="1">
      <alignment horizontal="left" vertical="center"/>
    </xf>
    <xf numFmtId="0" fontId="9" fillId="0" borderId="22" xfId="0" applyFont="1" applyBorder="1" applyAlignment="1">
      <alignment horizontal="center" vertical="center"/>
    </xf>
    <xf numFmtId="0" fontId="9" fillId="0" borderId="23" xfId="0" applyFont="1" applyBorder="1" applyAlignment="1">
      <alignment horizontal="center" vertical="center" shrinkToFit="1"/>
    </xf>
    <xf numFmtId="177" fontId="9" fillId="0" borderId="23" xfId="0" applyNumberFormat="1" applyFont="1" applyBorder="1" applyAlignment="1">
      <alignment vertical="center" shrinkToFit="1"/>
    </xf>
    <xf numFmtId="38" fontId="4" fillId="0" borderId="5" xfId="1" applyFont="1" applyBorder="1" applyAlignment="1">
      <alignment horizontal="right" vertical="center" wrapText="1"/>
    </xf>
    <xf numFmtId="38" fontId="4" fillId="0" borderId="8" xfId="1" applyFont="1" applyBorder="1" applyAlignment="1">
      <alignment horizontal="right" vertical="center" wrapText="1"/>
    </xf>
    <xf numFmtId="0" fontId="9" fillId="0" borderId="24" xfId="0" applyFont="1" applyBorder="1" applyAlignment="1">
      <alignment horizontal="center" vertical="center"/>
    </xf>
    <xf numFmtId="0" fontId="9" fillId="0" borderId="1" xfId="0" applyFont="1" applyBorder="1" applyAlignment="1">
      <alignment horizontal="left" vertical="center" wrapText="1"/>
    </xf>
    <xf numFmtId="0" fontId="9" fillId="0" borderId="1" xfId="0" applyFont="1" applyBorder="1" applyAlignment="1">
      <alignment horizontal="left" vertical="center"/>
    </xf>
    <xf numFmtId="38" fontId="4" fillId="0" borderId="9" xfId="1" applyFont="1" applyBorder="1" applyAlignment="1">
      <alignment horizontal="right" vertical="center" wrapText="1"/>
    </xf>
    <xf numFmtId="38" fontId="4" fillId="0" borderId="10" xfId="1" applyFont="1" applyBorder="1" applyAlignment="1">
      <alignment horizontal="right" vertical="center" wrapText="1"/>
    </xf>
    <xf numFmtId="178" fontId="9" fillId="0" borderId="1" xfId="0" applyNumberFormat="1" applyFont="1" applyBorder="1" applyAlignment="1">
      <alignment horizontal="left" vertical="center"/>
    </xf>
    <xf numFmtId="0" fontId="9" fillId="0" borderId="25" xfId="0" applyFont="1" applyBorder="1" applyAlignment="1">
      <alignment horizontal="center" vertical="center"/>
    </xf>
    <xf numFmtId="177" fontId="9" fillId="0" borderId="27" xfId="0" applyNumberFormat="1" applyFont="1" applyBorder="1" applyAlignment="1">
      <alignment vertical="center"/>
    </xf>
    <xf numFmtId="0" fontId="9" fillId="0" borderId="0" xfId="0" applyFont="1" applyBorder="1" applyAlignment="1">
      <alignment horizontal="center" vertical="center" wrapText="1"/>
    </xf>
    <xf numFmtId="38" fontId="10" fillId="0" borderId="26" xfId="1" applyFont="1" applyBorder="1" applyAlignment="1">
      <alignment horizontal="right" vertical="center" wrapText="1"/>
    </xf>
    <xf numFmtId="38" fontId="4" fillId="0" borderId="28" xfId="1" applyFont="1" applyBorder="1" applyAlignment="1">
      <alignment horizontal="right" vertical="center" wrapText="1"/>
    </xf>
    <xf numFmtId="38" fontId="4" fillId="0" borderId="29" xfId="1" applyFont="1" applyBorder="1" applyAlignment="1">
      <alignment horizontal="right" vertical="center" wrapText="1"/>
    </xf>
    <xf numFmtId="177" fontId="4" fillId="0" borderId="30" xfId="0" applyNumberFormat="1" applyFont="1" applyBorder="1" applyAlignment="1">
      <alignment vertical="center" wrapText="1"/>
    </xf>
    <xf numFmtId="0" fontId="9" fillId="0" borderId="31" xfId="0" applyFont="1" applyBorder="1" applyAlignment="1">
      <alignment vertical="center" wrapText="1"/>
    </xf>
    <xf numFmtId="0" fontId="9" fillId="0" borderId="37" xfId="0" applyFont="1" applyBorder="1" applyAlignment="1">
      <alignment horizontal="center" vertical="center"/>
    </xf>
    <xf numFmtId="38" fontId="4" fillId="0" borderId="40" xfId="1" applyFont="1" applyBorder="1" applyAlignment="1">
      <alignment horizontal="right" vertical="center" wrapText="1"/>
    </xf>
    <xf numFmtId="0" fontId="9" fillId="0" borderId="42" xfId="0" applyFont="1" applyBorder="1" applyAlignment="1">
      <alignment horizontal="left" vertical="center"/>
    </xf>
    <xf numFmtId="0" fontId="9" fillId="0" borderId="44" xfId="0" applyFont="1" applyBorder="1" applyAlignment="1">
      <alignment horizontal="center" vertical="center"/>
    </xf>
    <xf numFmtId="177" fontId="9" fillId="0" borderId="45" xfId="0" applyNumberFormat="1" applyFont="1" applyBorder="1" applyAlignment="1">
      <alignment vertical="center"/>
    </xf>
    <xf numFmtId="38" fontId="4" fillId="0" borderId="6" xfId="1" applyFont="1" applyBorder="1" applyAlignment="1">
      <alignment horizontal="right" vertical="center" wrapText="1"/>
    </xf>
    <xf numFmtId="38" fontId="4" fillId="0" borderId="7" xfId="1" applyFont="1" applyBorder="1" applyAlignment="1">
      <alignment horizontal="right" vertical="center" wrapText="1"/>
    </xf>
    <xf numFmtId="0" fontId="9" fillId="0" borderId="36" xfId="0" applyFont="1" applyBorder="1" applyAlignment="1">
      <alignment horizontal="center" vertical="center" wrapText="1" justifyLastLine="1"/>
    </xf>
    <xf numFmtId="0" fontId="4" fillId="0" borderId="45" xfId="0" applyFont="1" applyBorder="1" applyAlignment="1">
      <alignment horizontal="center" vertical="center" justifyLastLine="1"/>
    </xf>
    <xf numFmtId="38" fontId="4" fillId="0" borderId="47" xfId="1" applyFont="1" applyBorder="1" applyAlignment="1">
      <alignment horizontal="right" vertical="center" wrapText="1"/>
    </xf>
    <xf numFmtId="38" fontId="4" fillId="0" borderId="46" xfId="1" applyFont="1" applyBorder="1" applyAlignment="1">
      <alignment horizontal="right" vertical="center" wrapText="1"/>
    </xf>
    <xf numFmtId="38" fontId="4" fillId="0" borderId="48" xfId="1" applyFont="1" applyBorder="1" applyAlignment="1">
      <alignment horizontal="right" vertical="center" wrapText="1"/>
    </xf>
    <xf numFmtId="176" fontId="4" fillId="0" borderId="49" xfId="0" applyNumberFormat="1" applyFont="1" applyBorder="1" applyAlignment="1">
      <alignment horizontal="center" vertical="center" wrapText="1"/>
    </xf>
    <xf numFmtId="0" fontId="9" fillId="0" borderId="18" xfId="0" applyFont="1" applyBorder="1" applyAlignment="1">
      <alignment horizontal="center" vertical="center"/>
    </xf>
    <xf numFmtId="0" fontId="9" fillId="0" borderId="2" xfId="0" applyFont="1" applyBorder="1" applyAlignment="1">
      <alignment horizontal="center" vertical="center"/>
    </xf>
    <xf numFmtId="0" fontId="9" fillId="0" borderId="43" xfId="0" applyFont="1" applyBorder="1" applyAlignment="1">
      <alignment horizontal="center" vertical="center"/>
    </xf>
    <xf numFmtId="178" fontId="9" fillId="0" borderId="42" xfId="0" applyNumberFormat="1" applyFont="1" applyFill="1" applyBorder="1" applyAlignment="1">
      <alignment horizontal="left" vertical="center"/>
    </xf>
    <xf numFmtId="0" fontId="9" fillId="0" borderId="50" xfId="0" applyFont="1" applyBorder="1" applyAlignment="1">
      <alignment horizontal="left" vertical="center"/>
    </xf>
    <xf numFmtId="178" fontId="9" fillId="0" borderId="50" xfId="0" applyNumberFormat="1" applyFont="1" applyBorder="1" applyAlignment="1">
      <alignment horizontal="left" vertical="center"/>
    </xf>
    <xf numFmtId="0" fontId="9" fillId="0" borderId="51" xfId="0" applyFont="1" applyBorder="1" applyAlignment="1">
      <alignment horizontal="center" vertical="center"/>
    </xf>
    <xf numFmtId="0" fontId="9" fillId="0" borderId="52" xfId="0" applyFont="1" applyBorder="1" applyAlignment="1">
      <alignment horizontal="center" vertical="center"/>
    </xf>
    <xf numFmtId="177" fontId="9" fillId="0" borderId="53" xfId="0" applyNumberFormat="1" applyFont="1" applyBorder="1" applyAlignment="1">
      <alignment vertical="center"/>
    </xf>
    <xf numFmtId="38" fontId="4" fillId="0" borderId="54" xfId="1" applyFont="1" applyBorder="1" applyAlignment="1">
      <alignment horizontal="right" vertical="center" wrapText="1"/>
    </xf>
    <xf numFmtId="0" fontId="9" fillId="0" borderId="55" xfId="0" applyFont="1" applyBorder="1" applyAlignment="1">
      <alignment horizontal="center" vertical="center"/>
    </xf>
    <xf numFmtId="0" fontId="9" fillId="0" borderId="5" xfId="0" applyFont="1" applyBorder="1" applyAlignment="1">
      <alignment horizontal="center" vertical="center"/>
    </xf>
    <xf numFmtId="177" fontId="9" fillId="0" borderId="5" xfId="0" applyNumberFormat="1" applyFont="1" applyBorder="1" applyAlignment="1">
      <alignment vertical="center"/>
    </xf>
    <xf numFmtId="0" fontId="9" fillId="0" borderId="36" xfId="0" applyFont="1" applyBorder="1" applyAlignment="1">
      <alignment horizontal="distributed" vertical="center" wrapText="1" justifyLastLine="1"/>
    </xf>
    <xf numFmtId="0" fontId="4" fillId="0" borderId="15" xfId="0" applyFont="1" applyBorder="1" applyAlignment="1">
      <alignment horizontal="distributed" vertical="center" justifyLastLine="1"/>
    </xf>
    <xf numFmtId="0" fontId="5" fillId="0" borderId="0" xfId="0" applyFont="1" applyAlignment="1">
      <alignment horizontal="left" vertical="center"/>
    </xf>
    <xf numFmtId="0" fontId="7" fillId="0" borderId="0" xfId="0" applyFont="1" applyAlignment="1">
      <alignment horizontal="center" vertical="center"/>
    </xf>
    <xf numFmtId="0" fontId="5" fillId="0" borderId="11" xfId="0" applyFont="1" applyBorder="1" applyAlignment="1">
      <alignment horizontal="left"/>
    </xf>
    <xf numFmtId="0" fontId="6" fillId="0" borderId="0" xfId="0" applyFont="1" applyAlignment="1">
      <alignment horizontal="center" vertical="center"/>
    </xf>
    <xf numFmtId="0" fontId="9" fillId="0" borderId="32" xfId="0" applyFont="1" applyBorder="1" applyAlignment="1">
      <alignment horizontal="distributed" vertical="center" justifyLastLine="1"/>
    </xf>
    <xf numFmtId="0" fontId="4" fillId="0" borderId="37" xfId="0" applyFont="1" applyBorder="1" applyAlignment="1">
      <alignment horizontal="distributed" vertical="center" justifyLastLine="1"/>
    </xf>
    <xf numFmtId="0" fontId="9" fillId="0" borderId="33" xfId="0" applyFont="1" applyBorder="1" applyAlignment="1">
      <alignment horizontal="center" vertical="distributed" textRotation="255" justifyLastLine="1"/>
    </xf>
    <xf numFmtId="0" fontId="9" fillId="0" borderId="14" xfId="0" applyFont="1" applyBorder="1" applyAlignment="1">
      <alignment horizontal="center" vertical="distributed" textRotation="255" justifyLastLine="1"/>
    </xf>
    <xf numFmtId="0" fontId="9" fillId="0" borderId="34" xfId="0" applyFont="1" applyBorder="1" applyAlignment="1">
      <alignment horizontal="distributed" vertical="center" justifyLastLine="1"/>
    </xf>
    <xf numFmtId="0" fontId="4" fillId="0" borderId="12" xfId="0" applyFont="1" applyBorder="1" applyAlignment="1">
      <alignment horizontal="distributed" vertical="center" justifyLastLine="1"/>
    </xf>
    <xf numFmtId="0" fontId="9" fillId="0" borderId="35" xfId="0" applyFont="1" applyBorder="1" applyAlignment="1">
      <alignment horizontal="distributed" vertical="center" justifyLastLine="1"/>
    </xf>
    <xf numFmtId="0" fontId="4" fillId="0" borderId="13" xfId="0" applyFont="1" applyBorder="1" applyAlignment="1">
      <alignment horizontal="distributed" vertical="center" justifyLastLine="1"/>
    </xf>
    <xf numFmtId="0" fontId="9" fillId="0" borderId="38" xfId="0" applyFont="1" applyBorder="1" applyAlignment="1">
      <alignment horizontal="center" vertical="center"/>
    </xf>
    <xf numFmtId="0" fontId="9" fillId="0" borderId="39" xfId="0" applyFont="1" applyBorder="1" applyAlignment="1">
      <alignment horizontal="center" vertical="center"/>
    </xf>
    <xf numFmtId="0" fontId="9" fillId="0" borderId="41"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tabSelected="1" view="pageBreakPreview" topLeftCell="A25" zoomScale="85" zoomScaleNormal="75" zoomScaleSheetLayoutView="85" workbookViewId="0">
      <selection activeCell="E10" sqref="E10"/>
    </sheetView>
  </sheetViews>
  <sheetFormatPr defaultRowHeight="13.5" x14ac:dyDescent="0.15"/>
  <cols>
    <col min="1" max="1" width="4.25" style="2" customWidth="1"/>
    <col min="2" max="2" width="9.5" style="2" bestFit="1" customWidth="1"/>
    <col min="3" max="3" width="4" style="2" customWidth="1"/>
    <col min="4" max="4" width="23.625" style="2" bestFit="1" customWidth="1"/>
    <col min="5" max="5" width="27.125" style="2" customWidth="1"/>
    <col min="6" max="6" width="9.875" style="2" customWidth="1"/>
    <col min="7" max="7" width="11.5" style="2" bestFit="1" customWidth="1"/>
    <col min="8" max="8" width="11.25" style="2" customWidth="1"/>
    <col min="9" max="9" width="14.375" style="2" customWidth="1"/>
    <col min="10" max="10" width="24.25" style="2" customWidth="1"/>
    <col min="11" max="11" width="7.125" style="2" customWidth="1"/>
    <col min="12" max="16384" width="9" style="2"/>
  </cols>
  <sheetData>
    <row r="1" spans="1:10" s="1" customFormat="1" ht="21.75" customHeight="1" x14ac:dyDescent="0.15">
      <c r="J1" s="10" t="s">
        <v>24</v>
      </c>
    </row>
    <row r="2" spans="1:10" s="1" customFormat="1" ht="40.5" customHeight="1" x14ac:dyDescent="0.15">
      <c r="A2" s="71" t="s">
        <v>26</v>
      </c>
      <c r="B2" s="71"/>
      <c r="C2" s="71"/>
      <c r="D2" s="71"/>
      <c r="E2" s="71"/>
      <c r="F2" s="71"/>
      <c r="G2" s="71"/>
      <c r="H2" s="71"/>
      <c r="I2" s="71"/>
      <c r="J2" s="71"/>
    </row>
    <row r="3" spans="1:10" s="1" customFormat="1" ht="40.5" customHeight="1" x14ac:dyDescent="0.2">
      <c r="A3" s="8"/>
      <c r="B3" s="8"/>
      <c r="C3" s="8"/>
      <c r="D3" s="8"/>
      <c r="E3" s="8"/>
      <c r="F3" s="72" t="s">
        <v>19</v>
      </c>
      <c r="G3" s="72"/>
      <c r="H3" s="72"/>
      <c r="I3" s="72"/>
      <c r="J3" s="72"/>
    </row>
    <row r="4" spans="1:10" s="1" customFormat="1" ht="22.5" customHeight="1" x14ac:dyDescent="0.2">
      <c r="A4" s="8"/>
      <c r="B4" s="8"/>
      <c r="C4" s="8"/>
      <c r="D4" s="8"/>
      <c r="E4" s="8"/>
      <c r="F4" s="9"/>
      <c r="G4" s="9"/>
      <c r="H4" s="9"/>
      <c r="I4" s="9"/>
      <c r="J4" s="9"/>
    </row>
    <row r="5" spans="1:10" s="1" customFormat="1" ht="30.75" customHeight="1" x14ac:dyDescent="0.15">
      <c r="A5" s="8"/>
      <c r="B5" s="73" t="s">
        <v>73</v>
      </c>
      <c r="C5" s="73"/>
      <c r="D5" s="73"/>
      <c r="E5" s="73"/>
      <c r="F5" s="73"/>
      <c r="G5" s="73"/>
      <c r="H5" s="73"/>
      <c r="I5" s="73"/>
      <c r="J5" s="73"/>
    </row>
    <row r="6" spans="1:10" ht="18.75" customHeight="1" thickBot="1" x14ac:dyDescent="0.2"/>
    <row r="7" spans="1:10" ht="29.25" customHeight="1" x14ac:dyDescent="0.15">
      <c r="A7" s="3"/>
      <c r="B7" s="74" t="s">
        <v>0</v>
      </c>
      <c r="C7" s="76" t="s">
        <v>1</v>
      </c>
      <c r="D7" s="78" t="s">
        <v>2</v>
      </c>
      <c r="E7" s="78" t="s">
        <v>3</v>
      </c>
      <c r="F7" s="80" t="s">
        <v>4</v>
      </c>
      <c r="G7" s="68" t="s">
        <v>36</v>
      </c>
      <c r="H7" s="49" t="s">
        <v>29</v>
      </c>
      <c r="I7" s="4" t="s">
        <v>16</v>
      </c>
      <c r="J7" s="13" t="s">
        <v>17</v>
      </c>
    </row>
    <row r="8" spans="1:10" ht="29.25" customHeight="1" thickBot="1" x14ac:dyDescent="0.2">
      <c r="A8" s="3"/>
      <c r="B8" s="75"/>
      <c r="C8" s="77"/>
      <c r="D8" s="79"/>
      <c r="E8" s="79"/>
      <c r="F8" s="81"/>
      <c r="G8" s="69"/>
      <c r="H8" s="50" t="s">
        <v>58</v>
      </c>
      <c r="I8" s="14" t="s">
        <v>18</v>
      </c>
      <c r="J8" s="15" t="s">
        <v>28</v>
      </c>
    </row>
    <row r="9" spans="1:10" ht="35.25" customHeight="1" thickBot="1" x14ac:dyDescent="0.2">
      <c r="B9" s="42" t="s">
        <v>56</v>
      </c>
      <c r="C9" s="21" t="s">
        <v>57</v>
      </c>
      <c r="D9" s="22" t="s">
        <v>6</v>
      </c>
      <c r="E9" s="22" t="s">
        <v>37</v>
      </c>
      <c r="F9" s="23" t="s">
        <v>5</v>
      </c>
      <c r="G9" s="24" t="s">
        <v>38</v>
      </c>
      <c r="H9" s="25">
        <v>3230</v>
      </c>
      <c r="I9" s="51"/>
      <c r="J9" s="27">
        <f t="shared" ref="J9:J30" si="0">H9*I9</f>
        <v>0</v>
      </c>
    </row>
    <row r="10" spans="1:10" ht="42" customHeight="1" thickTop="1" x14ac:dyDescent="0.15">
      <c r="B10" s="82" t="s">
        <v>39</v>
      </c>
      <c r="C10" s="16">
        <v>1</v>
      </c>
      <c r="D10" s="17" t="s">
        <v>40</v>
      </c>
      <c r="E10" s="18" t="s">
        <v>37</v>
      </c>
      <c r="F10" s="55" t="s">
        <v>7</v>
      </c>
      <c r="G10" s="19" t="s">
        <v>8</v>
      </c>
      <c r="H10" s="20">
        <v>1750</v>
      </c>
      <c r="I10" s="52"/>
      <c r="J10" s="53">
        <f t="shared" si="0"/>
        <v>0</v>
      </c>
    </row>
    <row r="11" spans="1:10" ht="52.5" customHeight="1" x14ac:dyDescent="0.15">
      <c r="B11" s="83"/>
      <c r="C11" s="28">
        <v>2</v>
      </c>
      <c r="D11" s="29" t="s">
        <v>41</v>
      </c>
      <c r="E11" s="30" t="s">
        <v>37</v>
      </c>
      <c r="F11" s="56" t="s">
        <v>7</v>
      </c>
      <c r="G11" s="19" t="s">
        <v>8</v>
      </c>
      <c r="H11" s="20">
        <v>16240</v>
      </c>
      <c r="I11" s="26"/>
      <c r="J11" s="27">
        <f t="shared" si="0"/>
        <v>0</v>
      </c>
    </row>
    <row r="12" spans="1:10" ht="51.75" customHeight="1" x14ac:dyDescent="0.15">
      <c r="B12" s="83"/>
      <c r="C12" s="16">
        <v>3</v>
      </c>
      <c r="D12" s="29" t="s">
        <v>41</v>
      </c>
      <c r="E12" s="30" t="s">
        <v>37</v>
      </c>
      <c r="F12" s="56" t="s">
        <v>42</v>
      </c>
      <c r="G12" s="19" t="s">
        <v>8</v>
      </c>
      <c r="H12" s="20">
        <v>110</v>
      </c>
      <c r="I12" s="26"/>
      <c r="J12" s="27">
        <f t="shared" si="0"/>
        <v>0</v>
      </c>
    </row>
    <row r="13" spans="1:10" ht="35.25" customHeight="1" x14ac:dyDescent="0.15">
      <c r="B13" s="83"/>
      <c r="C13" s="16">
        <v>4</v>
      </c>
      <c r="D13" s="30" t="s">
        <v>9</v>
      </c>
      <c r="E13" s="30" t="s">
        <v>37</v>
      </c>
      <c r="F13" s="56" t="s">
        <v>10</v>
      </c>
      <c r="G13" s="19" t="s">
        <v>8</v>
      </c>
      <c r="H13" s="20">
        <v>30</v>
      </c>
      <c r="I13" s="26"/>
      <c r="J13" s="31">
        <f t="shared" si="0"/>
        <v>0</v>
      </c>
    </row>
    <row r="14" spans="1:10" ht="35.25" customHeight="1" x14ac:dyDescent="0.15">
      <c r="B14" s="83"/>
      <c r="C14" s="28">
        <v>5</v>
      </c>
      <c r="D14" s="30" t="s">
        <v>31</v>
      </c>
      <c r="E14" s="30" t="s">
        <v>43</v>
      </c>
      <c r="F14" s="56" t="s">
        <v>10</v>
      </c>
      <c r="G14" s="19" t="s">
        <v>8</v>
      </c>
      <c r="H14" s="20">
        <v>70</v>
      </c>
      <c r="I14" s="26"/>
      <c r="J14" s="27">
        <f t="shared" si="0"/>
        <v>0</v>
      </c>
    </row>
    <row r="15" spans="1:10" ht="35.25" customHeight="1" x14ac:dyDescent="0.15">
      <c r="B15" s="83"/>
      <c r="C15" s="16">
        <v>6</v>
      </c>
      <c r="D15" s="30" t="s">
        <v>31</v>
      </c>
      <c r="E15" s="30" t="s">
        <v>43</v>
      </c>
      <c r="F15" s="56" t="s">
        <v>11</v>
      </c>
      <c r="G15" s="19" t="s">
        <v>8</v>
      </c>
      <c r="H15" s="20">
        <v>3</v>
      </c>
      <c r="I15" s="26"/>
      <c r="J15" s="27">
        <f t="shared" si="0"/>
        <v>0</v>
      </c>
    </row>
    <row r="16" spans="1:10" ht="35.25" customHeight="1" x14ac:dyDescent="0.15">
      <c r="B16" s="83"/>
      <c r="C16" s="16">
        <v>7</v>
      </c>
      <c r="D16" s="30" t="s">
        <v>53</v>
      </c>
      <c r="E16" s="30" t="s">
        <v>37</v>
      </c>
      <c r="F16" s="56" t="s">
        <v>11</v>
      </c>
      <c r="G16" s="34" t="s">
        <v>8</v>
      </c>
      <c r="H16" s="35">
        <v>190</v>
      </c>
      <c r="I16" s="38"/>
      <c r="J16" s="27">
        <f t="shared" si="0"/>
        <v>0</v>
      </c>
    </row>
    <row r="17" spans="2:10" ht="35.25" customHeight="1" x14ac:dyDescent="0.15">
      <c r="B17" s="83"/>
      <c r="C17" s="28">
        <v>8</v>
      </c>
      <c r="D17" s="18" t="s">
        <v>32</v>
      </c>
      <c r="E17" s="18" t="s">
        <v>37</v>
      </c>
      <c r="F17" s="55" t="s">
        <v>44</v>
      </c>
      <c r="G17" s="19" t="s">
        <v>8</v>
      </c>
      <c r="H17" s="20">
        <v>640</v>
      </c>
      <c r="I17" s="38"/>
      <c r="J17" s="39">
        <f t="shared" si="0"/>
        <v>0</v>
      </c>
    </row>
    <row r="18" spans="2:10" ht="35.25" customHeight="1" x14ac:dyDescent="0.15">
      <c r="B18" s="83"/>
      <c r="C18" s="16">
        <v>9</v>
      </c>
      <c r="D18" s="30" t="s">
        <v>32</v>
      </c>
      <c r="E18" s="30" t="s">
        <v>37</v>
      </c>
      <c r="F18" s="56" t="s">
        <v>45</v>
      </c>
      <c r="G18" s="19" t="s">
        <v>46</v>
      </c>
      <c r="H18" s="20">
        <v>290</v>
      </c>
      <c r="I18" s="26"/>
      <c r="J18" s="27">
        <f t="shared" si="0"/>
        <v>0</v>
      </c>
    </row>
    <row r="19" spans="2:10" ht="35.25" customHeight="1" x14ac:dyDescent="0.15">
      <c r="B19" s="83"/>
      <c r="C19" s="16">
        <v>10</v>
      </c>
      <c r="D19" s="30" t="s">
        <v>33</v>
      </c>
      <c r="E19" s="30" t="s">
        <v>37</v>
      </c>
      <c r="F19" s="56" t="s">
        <v>12</v>
      </c>
      <c r="G19" s="19" t="s">
        <v>8</v>
      </c>
      <c r="H19" s="20">
        <v>20</v>
      </c>
      <c r="I19" s="26"/>
      <c r="J19" s="27">
        <f t="shared" si="0"/>
        <v>0</v>
      </c>
    </row>
    <row r="20" spans="2:10" ht="35.25" customHeight="1" x14ac:dyDescent="0.15">
      <c r="B20" s="83"/>
      <c r="C20" s="28">
        <v>11</v>
      </c>
      <c r="D20" s="30" t="s">
        <v>33</v>
      </c>
      <c r="E20" s="30" t="s">
        <v>37</v>
      </c>
      <c r="F20" s="56" t="s">
        <v>13</v>
      </c>
      <c r="G20" s="19" t="s">
        <v>8</v>
      </c>
      <c r="H20" s="20">
        <v>3</v>
      </c>
      <c r="I20" s="26"/>
      <c r="J20" s="27">
        <f t="shared" si="0"/>
        <v>0</v>
      </c>
    </row>
    <row r="21" spans="2:10" ht="35.25" customHeight="1" x14ac:dyDescent="0.15">
      <c r="B21" s="83"/>
      <c r="C21" s="16">
        <v>12</v>
      </c>
      <c r="D21" s="30" t="s">
        <v>33</v>
      </c>
      <c r="E21" s="30" t="s">
        <v>37</v>
      </c>
      <c r="F21" s="56" t="s">
        <v>71</v>
      </c>
      <c r="G21" s="19" t="s">
        <v>8</v>
      </c>
      <c r="H21" s="20">
        <v>30</v>
      </c>
      <c r="I21" s="26"/>
      <c r="J21" s="27">
        <f t="shared" si="0"/>
        <v>0</v>
      </c>
    </row>
    <row r="22" spans="2:10" ht="35.25" customHeight="1" x14ac:dyDescent="0.15">
      <c r="B22" s="83"/>
      <c r="C22" s="16">
        <v>13</v>
      </c>
      <c r="D22" s="30" t="s">
        <v>65</v>
      </c>
      <c r="E22" s="30" t="s">
        <v>66</v>
      </c>
      <c r="F22" s="56" t="s">
        <v>70</v>
      </c>
      <c r="G22" s="19" t="s">
        <v>8</v>
      </c>
      <c r="H22" s="20">
        <v>30</v>
      </c>
      <c r="I22" s="26"/>
      <c r="J22" s="31">
        <f t="shared" si="0"/>
        <v>0</v>
      </c>
    </row>
    <row r="23" spans="2:10" ht="35.25" customHeight="1" x14ac:dyDescent="0.15">
      <c r="B23" s="83"/>
      <c r="C23" s="28">
        <v>14</v>
      </c>
      <c r="D23" s="30" t="s">
        <v>34</v>
      </c>
      <c r="E23" s="30" t="s">
        <v>47</v>
      </c>
      <c r="F23" s="56" t="s">
        <v>14</v>
      </c>
      <c r="G23" s="19" t="s">
        <v>8</v>
      </c>
      <c r="H23" s="20">
        <v>3</v>
      </c>
      <c r="I23" s="26"/>
      <c r="J23" s="31">
        <f t="shared" si="0"/>
        <v>0</v>
      </c>
    </row>
    <row r="24" spans="2:10" ht="35.25" customHeight="1" x14ac:dyDescent="0.15">
      <c r="B24" s="83"/>
      <c r="C24" s="16">
        <v>15</v>
      </c>
      <c r="D24" s="30" t="s">
        <v>48</v>
      </c>
      <c r="E24" s="29" t="s">
        <v>35</v>
      </c>
      <c r="F24" s="56" t="s">
        <v>15</v>
      </c>
      <c r="G24" s="19" t="s">
        <v>8</v>
      </c>
      <c r="H24" s="20">
        <v>20</v>
      </c>
      <c r="I24" s="26"/>
      <c r="J24" s="31">
        <f t="shared" si="0"/>
        <v>0</v>
      </c>
    </row>
    <row r="25" spans="2:10" ht="56.25" customHeight="1" x14ac:dyDescent="0.15">
      <c r="B25" s="83"/>
      <c r="C25" s="16">
        <v>16</v>
      </c>
      <c r="D25" s="30" t="s">
        <v>67</v>
      </c>
      <c r="E25" s="29" t="s">
        <v>68</v>
      </c>
      <c r="F25" s="56" t="s">
        <v>69</v>
      </c>
      <c r="G25" s="19" t="s">
        <v>8</v>
      </c>
      <c r="H25" s="20">
        <v>3</v>
      </c>
      <c r="I25" s="26"/>
      <c r="J25" s="31">
        <f t="shared" si="0"/>
        <v>0</v>
      </c>
    </row>
    <row r="26" spans="2:10" ht="51" customHeight="1" x14ac:dyDescent="0.15">
      <c r="B26" s="83"/>
      <c r="C26" s="28">
        <v>17</v>
      </c>
      <c r="D26" s="30" t="s">
        <v>49</v>
      </c>
      <c r="E26" s="29" t="s">
        <v>50</v>
      </c>
      <c r="F26" s="56" t="s">
        <v>15</v>
      </c>
      <c r="G26" s="19" t="s">
        <v>8</v>
      </c>
      <c r="H26" s="20">
        <v>10</v>
      </c>
      <c r="I26" s="26"/>
      <c r="J26" s="32">
        <f t="shared" ref="J26" si="1">H26*I26</f>
        <v>0</v>
      </c>
    </row>
    <row r="27" spans="2:10" ht="35.25" customHeight="1" x14ac:dyDescent="0.15">
      <c r="B27" s="83"/>
      <c r="C27" s="16">
        <v>18</v>
      </c>
      <c r="D27" s="30" t="s">
        <v>63</v>
      </c>
      <c r="E27" s="33" t="s">
        <v>51</v>
      </c>
      <c r="F27" s="65" t="s">
        <v>64</v>
      </c>
      <c r="G27" s="66" t="s">
        <v>8</v>
      </c>
      <c r="H27" s="67">
        <v>3</v>
      </c>
      <c r="I27" s="26"/>
      <c r="J27" s="43">
        <f t="shared" ref="J27:J29" si="2">H27*I27</f>
        <v>0</v>
      </c>
    </row>
    <row r="28" spans="2:10" ht="35.25" customHeight="1" x14ac:dyDescent="0.15">
      <c r="B28" s="83"/>
      <c r="C28" s="16">
        <v>19</v>
      </c>
      <c r="D28" s="30" t="s">
        <v>59</v>
      </c>
      <c r="E28" s="33" t="s">
        <v>51</v>
      </c>
      <c r="F28" s="65" t="s">
        <v>72</v>
      </c>
      <c r="G28" s="66" t="s">
        <v>62</v>
      </c>
      <c r="H28" s="67">
        <v>20</v>
      </c>
      <c r="I28" s="26"/>
      <c r="J28" s="43">
        <f t="shared" si="2"/>
        <v>0</v>
      </c>
    </row>
    <row r="29" spans="2:10" ht="35.25" customHeight="1" x14ac:dyDescent="0.15">
      <c r="B29" s="83"/>
      <c r="C29" s="28">
        <v>20</v>
      </c>
      <c r="D29" s="59" t="s">
        <v>60</v>
      </c>
      <c r="E29" s="60"/>
      <c r="F29" s="61" t="s">
        <v>61</v>
      </c>
      <c r="G29" s="62" t="s">
        <v>62</v>
      </c>
      <c r="H29" s="63">
        <v>20</v>
      </c>
      <c r="I29" s="26"/>
      <c r="J29" s="64">
        <f t="shared" si="2"/>
        <v>0</v>
      </c>
    </row>
    <row r="30" spans="2:10" ht="35.25" customHeight="1" thickBot="1" x14ac:dyDescent="0.2">
      <c r="B30" s="84"/>
      <c r="C30" s="16">
        <v>21</v>
      </c>
      <c r="D30" s="44" t="s">
        <v>52</v>
      </c>
      <c r="E30" s="58"/>
      <c r="F30" s="57" t="s">
        <v>7</v>
      </c>
      <c r="G30" s="45" t="s">
        <v>8</v>
      </c>
      <c r="H30" s="46">
        <v>70</v>
      </c>
      <c r="I30" s="47"/>
      <c r="J30" s="48">
        <f t="shared" si="0"/>
        <v>0</v>
      </c>
    </row>
    <row r="31" spans="2:10" ht="35.25" customHeight="1" thickBot="1" x14ac:dyDescent="0.2">
      <c r="B31" s="36"/>
      <c r="C31" s="54"/>
      <c r="D31" s="6"/>
      <c r="E31" s="6"/>
      <c r="F31" s="7"/>
      <c r="G31" s="7"/>
      <c r="H31" s="40" t="s">
        <v>54</v>
      </c>
      <c r="I31" s="41"/>
      <c r="J31" s="37">
        <f>SUM(J9:J30)</f>
        <v>0</v>
      </c>
    </row>
    <row r="32" spans="2:10" x14ac:dyDescent="0.15">
      <c r="F32" s="1"/>
      <c r="G32" s="1"/>
      <c r="H32" s="1"/>
      <c r="I32" s="1"/>
      <c r="J32" s="1"/>
    </row>
    <row r="33" spans="1:10" ht="18.75" customHeight="1" x14ac:dyDescent="0.15">
      <c r="A33" s="5"/>
      <c r="B33" s="5"/>
      <c r="C33" s="5" t="s">
        <v>20</v>
      </c>
      <c r="D33" s="86" t="s">
        <v>55</v>
      </c>
      <c r="E33" s="86"/>
      <c r="F33" s="86"/>
      <c r="G33" s="86"/>
      <c r="H33" s="86"/>
      <c r="I33" s="86"/>
      <c r="J33" s="86"/>
    </row>
    <row r="34" spans="1:10" ht="18.75" customHeight="1" x14ac:dyDescent="0.15">
      <c r="A34" s="5"/>
      <c r="B34" s="5"/>
      <c r="C34" s="5"/>
      <c r="D34" s="70" t="s">
        <v>27</v>
      </c>
      <c r="E34" s="70"/>
      <c r="F34" s="70"/>
      <c r="G34" s="70"/>
      <c r="H34" s="70"/>
      <c r="I34" s="70"/>
      <c r="J34" s="70"/>
    </row>
    <row r="35" spans="1:10" ht="18.75" customHeight="1" x14ac:dyDescent="0.15">
      <c r="A35" s="5"/>
      <c r="B35" s="5"/>
      <c r="C35" s="5"/>
      <c r="D35" s="86" t="s">
        <v>21</v>
      </c>
      <c r="E35" s="86"/>
      <c r="F35" s="86"/>
      <c r="G35" s="86"/>
      <c r="H35" s="86"/>
      <c r="I35" s="86"/>
      <c r="J35" s="86"/>
    </row>
    <row r="36" spans="1:10" ht="18.75" customHeight="1" x14ac:dyDescent="0.15">
      <c r="A36" s="5"/>
      <c r="B36" s="5"/>
      <c r="C36" s="5"/>
      <c r="D36" s="86" t="s">
        <v>22</v>
      </c>
      <c r="E36" s="86"/>
      <c r="F36" s="86"/>
      <c r="G36" s="86"/>
      <c r="H36" s="86"/>
      <c r="I36" s="86"/>
      <c r="J36" s="86"/>
    </row>
    <row r="37" spans="1:10" ht="18.75" customHeight="1" x14ac:dyDescent="0.15">
      <c r="A37" s="5"/>
      <c r="B37" s="5"/>
      <c r="C37" s="5"/>
      <c r="D37" s="86" t="s">
        <v>23</v>
      </c>
      <c r="E37" s="86"/>
      <c r="F37" s="86"/>
      <c r="G37" s="86"/>
      <c r="H37" s="86"/>
      <c r="I37" s="86"/>
      <c r="J37" s="86"/>
    </row>
    <row r="38" spans="1:10" ht="18.75" customHeight="1" x14ac:dyDescent="0.15">
      <c r="A38" s="5"/>
      <c r="B38" s="5"/>
      <c r="C38" s="5"/>
      <c r="D38" s="12" t="s">
        <v>30</v>
      </c>
      <c r="E38" s="11"/>
      <c r="F38" s="11"/>
      <c r="G38" s="11"/>
      <c r="H38" s="11"/>
      <c r="I38" s="11"/>
      <c r="J38" s="11"/>
    </row>
    <row r="39" spans="1:10" ht="18.75" customHeight="1" x14ac:dyDescent="0.15">
      <c r="D39" s="85" t="s">
        <v>25</v>
      </c>
      <c r="E39" s="85"/>
      <c r="F39" s="85"/>
      <c r="G39" s="85"/>
      <c r="H39" s="85"/>
      <c r="I39" s="85"/>
      <c r="J39" s="85"/>
    </row>
  </sheetData>
  <mergeCells count="16">
    <mergeCell ref="D39:J39"/>
    <mergeCell ref="D37:J37"/>
    <mergeCell ref="D33:J33"/>
    <mergeCell ref="D35:J35"/>
    <mergeCell ref="D36:J36"/>
    <mergeCell ref="G7:G8"/>
    <mergeCell ref="D34:J34"/>
    <mergeCell ref="A2:J2"/>
    <mergeCell ref="F3:J3"/>
    <mergeCell ref="B5:J5"/>
    <mergeCell ref="B7:B8"/>
    <mergeCell ref="C7:C8"/>
    <mergeCell ref="D7:D8"/>
    <mergeCell ref="E7:E8"/>
    <mergeCell ref="F7:F8"/>
    <mergeCell ref="B10:B30"/>
  </mergeCells>
  <phoneticPr fontId="2"/>
  <pageMargins left="0.49" right="0.16" top="0.54" bottom="0.24" header="0.51200000000000001" footer="0.16"/>
  <pageSetup paperSize="9" scale="6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5" x14ac:dyDescent="0.15"/>
  <sheetData/>
  <phoneticPr fontId="2"/>
  <pageMargins left="0.75" right="0.75" top="1" bottom="1"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5" x14ac:dyDescent="0.15"/>
  <sheetData/>
  <phoneticPr fontId="2"/>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Company>病院機構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027740</dc:creator>
  <cp:lastModifiedBy>Administrator</cp:lastModifiedBy>
  <cp:lastPrinted>2024-12-26T07:59:06Z</cp:lastPrinted>
  <dcterms:created xsi:type="dcterms:W3CDTF">2008-02-19T10:01:27Z</dcterms:created>
  <dcterms:modified xsi:type="dcterms:W3CDTF">2025-01-24T09:06:33Z</dcterms:modified>
</cp:coreProperties>
</file>